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tony/Desktop/Strong Towns/Crash Analysis Studio /Sessions/Community Led/Ottawa, Ontario/"/>
    </mc:Choice>
  </mc:AlternateContent>
  <xr:revisionPtr revIDLastSave="0" documentId="13_ncr:1_{3E00C88A-5551-B94F-B9F5-64159479D0D1}" xr6:coauthVersionLast="47" xr6:coauthVersionMax="47" xr10:uidLastSave="{00000000-0000-0000-0000-000000000000}"/>
  <bookViews>
    <workbookView xWindow="0" yWindow="740" windowWidth="29400" windowHeight="14360" xr2:uid="{00000000-000D-0000-FFFF-FFFF00000000}"/>
  </bookViews>
  <sheets>
    <sheet name="CONROY SPEED DAT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B19" i="2"/>
  <c r="B18" i="2"/>
</calcChain>
</file>

<file path=xl/sharedStrings.xml><?xml version="1.0" encoding="utf-8"?>
<sst xmlns="http://schemas.openxmlformats.org/spreadsheetml/2006/main" count="24" uniqueCount="24">
  <si>
    <t>SPEEDING</t>
  </si>
  <si>
    <t>&lt;40</t>
  </si>
  <si>
    <t>40.2 - 43.3</t>
  </si>
  <si>
    <t>43.5 - 46.5</t>
  </si>
  <si>
    <t>46.7 - 49.7</t>
  </si>
  <si>
    <t>49.9 - 52.9</t>
  </si>
  <si>
    <t>53.1 - 56.2</t>
  </si>
  <si>
    <t>56.3 - 59.4</t>
  </si>
  <si>
    <t>59.5 - 62.6</t>
  </si>
  <si>
    <t>62.8 - 65.8</t>
  </si>
  <si>
    <t>SPEED LIMIT = 60KPH</t>
  </si>
  <si>
    <t>66 - 69</t>
  </si>
  <si>
    <t>39.2% of Drivers Speeding</t>
  </si>
  <si>
    <t>69.2 - 72.3</t>
  </si>
  <si>
    <t>6.84% of Drivers at 70kph+</t>
  </si>
  <si>
    <t>72.4 - 75.5</t>
  </si>
  <si>
    <t>85th Percentile = 62.8-65.8 kph</t>
  </si>
  <si>
    <t>75.6 - 78.7</t>
  </si>
  <si>
    <t>(.85 x 380 = 323 , which falls at 62.8-65.8 kph)</t>
  </si>
  <si>
    <t>78.9 - 81.9</t>
  </si>
  <si>
    <t>82.1 - 85.1</t>
  </si>
  <si>
    <t>85.3 - 88.4</t>
  </si>
  <si>
    <t>88.5 - 91.6</t>
  </si>
  <si>
    <t>10KPH+ or more over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</si>
</sst>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 sz="1400" b="0" i="0">
                <a:solidFill>
                  <a:srgbClr val="757575"/>
                </a:solidFill>
                <a:latin typeface="+mn-lt"/>
              </a:rPr>
              <a:t>CONROY ROAD
# of Vehicles Driving at Each Speed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0070C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AD7-144A-93B9-33B8B169B933}"/>
              </c:ext>
            </c:extLst>
          </c:dPt>
          <c:dPt>
            <c:idx val="7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9AD7-144A-93B9-33B8B169B933}"/>
              </c:ext>
            </c:extLst>
          </c:dPt>
          <c:dPt>
            <c:idx val="8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9AD7-144A-93B9-33B8B169B933}"/>
              </c:ext>
            </c:extLst>
          </c:dPt>
          <c:dPt>
            <c:idx val="9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9AD7-144A-93B9-33B8B169B933}"/>
              </c:ext>
            </c:extLst>
          </c:dPt>
          <c:dPt>
            <c:idx val="10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9AD7-144A-93B9-33B8B169B933}"/>
              </c:ext>
            </c:extLst>
          </c:dPt>
          <c:dPt>
            <c:idx val="11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9AD7-144A-93B9-33B8B169B933}"/>
              </c:ext>
            </c:extLst>
          </c:dPt>
          <c:dPt>
            <c:idx val="1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9AD7-144A-93B9-33B8B169B933}"/>
              </c:ext>
            </c:extLst>
          </c:dPt>
          <c:dPt>
            <c:idx val="13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9AD7-144A-93B9-33B8B169B933}"/>
              </c:ext>
            </c:extLst>
          </c:dPt>
          <c:dPt>
            <c:idx val="14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9AD7-144A-93B9-33B8B169B933}"/>
              </c:ext>
            </c:extLst>
          </c:dPt>
          <c:dPt>
            <c:idx val="15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9AD7-144A-93B9-33B8B169B933}"/>
              </c:ext>
            </c:extLst>
          </c:dPt>
          <c:dPt>
            <c:idx val="16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9AD7-144A-93B9-33B8B169B933}"/>
              </c:ext>
            </c:extLst>
          </c:dPt>
          <c:dPt>
            <c:idx val="17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5-9AD7-144A-93B9-33B8B169B933}"/>
              </c:ext>
            </c:extLst>
          </c:dPt>
          <c:dPt>
            <c:idx val="18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6-9AD7-144A-93B9-33B8B169B933}"/>
              </c:ext>
            </c:extLst>
          </c:dPt>
          <c:dPt>
            <c:idx val="19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7-9AD7-144A-93B9-33B8B169B933}"/>
              </c:ext>
            </c:extLst>
          </c:dPt>
          <c:dPt>
            <c:idx val="20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9AD7-144A-93B9-33B8B169B933}"/>
              </c:ext>
            </c:extLst>
          </c:dPt>
          <c:dPt>
            <c:idx val="21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9AD7-144A-93B9-33B8B169B933}"/>
              </c:ext>
            </c:extLst>
          </c:dPt>
          <c:dPt>
            <c:idx val="22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9AD7-144A-93B9-33B8B169B933}"/>
              </c:ext>
            </c:extLst>
          </c:dPt>
          <c:dPt>
            <c:idx val="23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9AD7-144A-93B9-33B8B169B933}"/>
              </c:ext>
            </c:extLst>
          </c:dPt>
          <c:dPt>
            <c:idx val="24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9AD7-144A-93B9-33B8B169B933}"/>
              </c:ext>
            </c:extLst>
          </c:dPt>
          <c:dPt>
            <c:idx val="25"/>
            <c:invertIfNegative val="1"/>
            <c:bubble3D val="0"/>
            <c:spPr>
              <a:solidFill>
                <a:schemeClr val="accent1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9AD7-144A-93B9-33B8B169B933}"/>
              </c:ext>
            </c:extLst>
          </c:dPt>
          <c:dPt>
            <c:idx val="27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5-9AD7-144A-93B9-33B8B169B933}"/>
              </c:ext>
            </c:extLst>
          </c:dPt>
          <c:dPt>
            <c:idx val="28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7-9AD7-144A-93B9-33B8B169B933}"/>
              </c:ext>
            </c:extLst>
          </c:dPt>
          <c:dPt>
            <c:idx val="29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9-9AD7-144A-93B9-33B8B169B933}"/>
              </c:ext>
            </c:extLst>
          </c:dPt>
          <c:dPt>
            <c:idx val="30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9AD7-144A-93B9-33B8B169B933}"/>
              </c:ext>
            </c:extLst>
          </c:dPt>
          <c:dPt>
            <c:idx val="31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9AD7-144A-93B9-33B8B169B933}"/>
              </c:ext>
            </c:extLst>
          </c:dPt>
          <c:dPt>
            <c:idx val="3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9AD7-144A-93B9-33B8B169B933}"/>
              </c:ext>
            </c:extLst>
          </c:dPt>
          <c:dPt>
            <c:idx val="33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31-9AD7-144A-93B9-33B8B169B933}"/>
              </c:ext>
            </c:extLst>
          </c:dPt>
          <c:dPt>
            <c:idx val="34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33-9AD7-144A-93B9-33B8B169B933}"/>
              </c:ext>
            </c:extLst>
          </c:dPt>
          <c:dPt>
            <c:idx val="35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35-9AD7-144A-93B9-33B8B169B9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'CONROY SPEED DATA'!$A$1:$A$17</c:f>
              <c:strCache>
                <c:ptCount val="17"/>
                <c:pt idx="0">
                  <c:v>&lt;40</c:v>
                </c:pt>
                <c:pt idx="1">
                  <c:v>40.2 - 43.3</c:v>
                </c:pt>
                <c:pt idx="2">
                  <c:v>43.5 - 46.5</c:v>
                </c:pt>
                <c:pt idx="3">
                  <c:v>46.7 - 49.7</c:v>
                </c:pt>
                <c:pt idx="4">
                  <c:v>49.9 - 52.9</c:v>
                </c:pt>
                <c:pt idx="5">
                  <c:v>53.1 - 56.2</c:v>
                </c:pt>
                <c:pt idx="6">
                  <c:v>56.3 - 59.4</c:v>
                </c:pt>
                <c:pt idx="7">
                  <c:v>59.5 - 62.6</c:v>
                </c:pt>
                <c:pt idx="8">
                  <c:v>62.8 - 65.8</c:v>
                </c:pt>
                <c:pt idx="9">
                  <c:v>66 - 69</c:v>
                </c:pt>
                <c:pt idx="10">
                  <c:v>69.2 - 72.3</c:v>
                </c:pt>
                <c:pt idx="11">
                  <c:v>72.4 - 75.5</c:v>
                </c:pt>
                <c:pt idx="12">
                  <c:v>75.6 - 78.7</c:v>
                </c:pt>
                <c:pt idx="13">
                  <c:v>78.9 - 81.9</c:v>
                </c:pt>
                <c:pt idx="14">
                  <c:v>82.1 - 85.1</c:v>
                </c:pt>
                <c:pt idx="15">
                  <c:v>85.3 - 88.4</c:v>
                </c:pt>
                <c:pt idx="16">
                  <c:v>88.5 - 91.6</c:v>
                </c:pt>
              </c:strCache>
            </c:strRef>
          </c:cat>
          <c:val>
            <c:numRef>
              <c:f>'CONROY SPEED DATA'!$B$1:$B$17</c:f>
              <c:numCache>
                <c:formatCode>General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13</c:v>
                </c:pt>
                <c:pt idx="4">
                  <c:v>35</c:v>
                </c:pt>
                <c:pt idx="5">
                  <c:v>50</c:v>
                </c:pt>
                <c:pt idx="6">
                  <c:v>58</c:v>
                </c:pt>
                <c:pt idx="7">
                  <c:v>68</c:v>
                </c:pt>
                <c:pt idx="8">
                  <c:v>58</c:v>
                </c:pt>
                <c:pt idx="9">
                  <c:v>38</c:v>
                </c:pt>
                <c:pt idx="10">
                  <c:v>27</c:v>
                </c:pt>
                <c:pt idx="11">
                  <c:v>10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36-9AD7-144A-93B9-33B8B169B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6617125"/>
        <c:axId val="1022110489"/>
      </c:barChart>
      <c:catAx>
        <c:axId val="187661712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000000"/>
                    </a:solidFill>
                    <a:latin typeface="+mn-lt"/>
                  </a:rPr>
                  <a:t>Speed in KPH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22110489"/>
        <c:crosses val="autoZero"/>
        <c:auto val="1"/>
        <c:lblAlgn val="ctr"/>
        <c:lblOffset val="100"/>
        <c:noMultiLvlLbl val="1"/>
      </c:catAx>
      <c:valAx>
        <c:axId val="102211048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000000"/>
                    </a:solidFill>
                    <a:latin typeface="+mn-lt"/>
                  </a:rPr>
                  <a:t>Number of Vehicles Counted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76617125"/>
        <c:crosses val="autoZero"/>
        <c:crossBetween val="between"/>
      </c:valAx>
    </c:plotArea>
    <c:plotVisOnly val="1"/>
    <c:dispBlanksAs val="zero"/>
    <c:showDLblsOverMax val="1"/>
  </c:chart>
  <c:spPr>
    <a:solidFill>
      <a:srgbClr val="FFF2CC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485775</xdr:colOff>
      <xdr:row>0</xdr:row>
      <xdr:rowOff>0</xdr:rowOff>
    </xdr:from>
    <xdr:ext cx="11058525" cy="5572125"/>
    <xdr:graphicFrame macro="">
      <xdr:nvGraphicFramePr>
        <xdr:cNvPr id="2" name="Chart 2" titl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9"/>
  <sheetViews>
    <sheetView tabSelected="1" topLeftCell="A4" workbookViewId="0"/>
  </sheetViews>
  <sheetFormatPr baseColWidth="10" defaultColWidth="14.5" defaultRowHeight="15" customHeight="1" x14ac:dyDescent="0.2"/>
  <cols>
    <col min="1" max="21" width="8.83203125" customWidth="1"/>
    <col min="22" max="22" width="34.1640625" customWidth="1"/>
    <col min="23" max="26" width="8.83203125" customWidth="1"/>
  </cols>
  <sheetData>
    <row r="1" spans="1:23" x14ac:dyDescent="0.2">
      <c r="A1" s="1" t="s">
        <v>1</v>
      </c>
      <c r="B1" s="1">
        <v>0</v>
      </c>
    </row>
    <row r="2" spans="1:23" ht="15.75" customHeight="1" x14ac:dyDescent="0.2">
      <c r="A2" s="1" t="s">
        <v>2</v>
      </c>
      <c r="B2" s="1">
        <v>3</v>
      </c>
    </row>
    <row r="3" spans="1:23" ht="15.75" customHeight="1" x14ac:dyDescent="0.2">
      <c r="A3" s="1" t="s">
        <v>3</v>
      </c>
      <c r="B3" s="1">
        <v>4</v>
      </c>
    </row>
    <row r="4" spans="1:23" ht="15.75" customHeight="1" x14ac:dyDescent="0.2">
      <c r="A4" s="1" t="s">
        <v>4</v>
      </c>
      <c r="B4" s="1">
        <v>13</v>
      </c>
    </row>
    <row r="5" spans="1:23" ht="15.75" customHeight="1" x14ac:dyDescent="0.2">
      <c r="A5" s="1" t="s">
        <v>5</v>
      </c>
      <c r="B5" s="1">
        <v>35</v>
      </c>
    </row>
    <row r="6" spans="1:23" ht="15.75" customHeight="1" x14ac:dyDescent="0.2">
      <c r="A6" s="1" t="s">
        <v>6</v>
      </c>
      <c r="B6" s="1">
        <v>50</v>
      </c>
    </row>
    <row r="7" spans="1:23" ht="15.75" customHeight="1" x14ac:dyDescent="0.2">
      <c r="A7" s="1" t="s">
        <v>7</v>
      </c>
      <c r="B7" s="1">
        <v>58</v>
      </c>
    </row>
    <row r="8" spans="1:23" ht="15.75" customHeight="1" x14ac:dyDescent="0.2">
      <c r="A8" s="1" t="s">
        <v>8</v>
      </c>
      <c r="B8" s="1">
        <v>68</v>
      </c>
    </row>
    <row r="9" spans="1:23" ht="15.75" customHeight="1" x14ac:dyDescent="0.2">
      <c r="A9" s="1" t="s">
        <v>9</v>
      </c>
      <c r="B9" s="1">
        <v>58</v>
      </c>
      <c r="V9" s="2"/>
      <c r="W9" s="2" t="s">
        <v>10</v>
      </c>
    </row>
    <row r="10" spans="1:23" ht="15.75" customHeight="1" x14ac:dyDescent="0.2">
      <c r="A10" s="1" t="s">
        <v>11</v>
      </c>
      <c r="B10" s="1">
        <v>38</v>
      </c>
      <c r="V10" s="2"/>
      <c r="W10" s="2" t="s">
        <v>12</v>
      </c>
    </row>
    <row r="11" spans="1:23" ht="15.75" customHeight="1" x14ac:dyDescent="0.2">
      <c r="A11" s="1" t="s">
        <v>13</v>
      </c>
      <c r="B11" s="1">
        <v>27</v>
      </c>
      <c r="V11" s="2"/>
      <c r="W11" s="2" t="s">
        <v>14</v>
      </c>
    </row>
    <row r="12" spans="1:23" ht="15.75" customHeight="1" x14ac:dyDescent="0.2">
      <c r="A12" s="1" t="s">
        <v>15</v>
      </c>
      <c r="B12" s="1">
        <v>10</v>
      </c>
      <c r="V12" s="2"/>
      <c r="W12" s="2" t="s">
        <v>16</v>
      </c>
    </row>
    <row r="13" spans="1:23" ht="15.75" customHeight="1" x14ac:dyDescent="0.2">
      <c r="A13" s="1" t="s">
        <v>17</v>
      </c>
      <c r="B13" s="1">
        <v>4</v>
      </c>
      <c r="V13" s="1"/>
      <c r="W13" s="1" t="s">
        <v>18</v>
      </c>
    </row>
    <row r="14" spans="1:23" ht="15.75" customHeight="1" x14ac:dyDescent="0.2">
      <c r="A14" s="1" t="s">
        <v>19</v>
      </c>
      <c r="B14" s="1">
        <v>5</v>
      </c>
    </row>
    <row r="15" spans="1:23" ht="15.75" customHeight="1" x14ac:dyDescent="0.2">
      <c r="A15" s="1" t="s">
        <v>20</v>
      </c>
      <c r="B15" s="1">
        <v>5</v>
      </c>
    </row>
    <row r="16" spans="1:23" ht="15.75" customHeight="1" x14ac:dyDescent="0.2">
      <c r="A16" s="1" t="s">
        <v>21</v>
      </c>
      <c r="B16" s="1">
        <v>1</v>
      </c>
    </row>
    <row r="17" spans="1:3" ht="15.75" customHeight="1" x14ac:dyDescent="0.2">
      <c r="A17" s="1" t="s">
        <v>22</v>
      </c>
      <c r="B17" s="1">
        <v>1</v>
      </c>
    </row>
    <row r="18" spans="1:3" ht="15.75" customHeight="1" x14ac:dyDescent="0.2">
      <c r="B18" s="1">
        <f>SUM(B1:B17)</f>
        <v>380</v>
      </c>
    </row>
    <row r="19" spans="1:3" ht="15.75" customHeight="1" x14ac:dyDescent="0.2">
      <c r="B19" s="1">
        <f>SUM(B9:B17)</f>
        <v>149</v>
      </c>
      <c r="C19" s="1" t="s">
        <v>0</v>
      </c>
    </row>
    <row r="20" spans="1:3" ht="15.75" customHeight="1" x14ac:dyDescent="0.2">
      <c r="B20" s="1">
        <f>SUM(B12:B17)</f>
        <v>26</v>
      </c>
      <c r="C20" s="1" t="s">
        <v>23</v>
      </c>
    </row>
    <row r="21" spans="1:3" ht="15.75" customHeight="1" x14ac:dyDescent="0.2"/>
    <row r="22" spans="1:3" ht="15.75" customHeight="1" x14ac:dyDescent="0.2"/>
    <row r="23" spans="1:3" ht="15.75" customHeight="1" x14ac:dyDescent="0.2"/>
    <row r="24" spans="1:3" ht="15.75" customHeight="1" x14ac:dyDescent="0.2"/>
    <row r="25" spans="1:3" ht="15.75" customHeight="1" x14ac:dyDescent="0.2"/>
    <row r="26" spans="1:3" ht="15.75" customHeight="1" x14ac:dyDescent="0.2"/>
    <row r="27" spans="1:3" ht="15.75" customHeight="1" x14ac:dyDescent="0.2"/>
    <row r="28" spans="1:3" ht="15.75" customHeight="1" x14ac:dyDescent="0.2"/>
    <row r="29" spans="1:3" ht="15.75" customHeight="1" x14ac:dyDescent="0.2"/>
    <row r="30" spans="1:3" ht="15.75" customHeight="1" x14ac:dyDescent="0.2"/>
    <row r="31" spans="1:3" ht="15.75" customHeight="1" x14ac:dyDescent="0.2"/>
    <row r="32" spans="1: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CONROY SPEED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Anthony Harris</cp:lastModifiedBy>
  <dcterms:modified xsi:type="dcterms:W3CDTF">2025-02-13T22:07:29Z</dcterms:modified>
</cp:coreProperties>
</file>